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PRESUPUESTARIA\ESTADO ANALÍTICO DE INGRESOS CLASIFICACIÓN FUNCIONAL\"/>
    </mc:Choice>
  </mc:AlternateContent>
  <xr:revisionPtr revIDLastSave="0" documentId="13_ncr:1_{21536DC6-BD0B-42CB-AF80-9BDA450F9230}" xr6:coauthVersionLast="47" xr6:coauthVersionMax="47" xr10:uidLastSave="{00000000-0000-0000-0000-000000000000}"/>
  <bookViews>
    <workbookView xWindow="-120" yWindow="-120" windowWidth="29040" windowHeight="15720" xr2:uid="{C3E32FBE-B400-4D58-BC34-0838CADDAF12}"/>
  </bookViews>
  <sheets>
    <sheet name="EAPECF" sheetId="2" r:id="rId1"/>
  </sheets>
  <externalReferences>
    <externalReference r:id="rId2"/>
  </externalReferences>
  <definedNames>
    <definedName name="ADMINISTRATIVA">'[1]IC-7 EADP'!$A$4:$C$42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4" i="2"/>
  <c r="I15" i="2"/>
  <c r="I16" i="2"/>
  <c r="I17" i="2"/>
  <c r="I18" i="2"/>
  <c r="I19" i="2"/>
  <c r="I20" i="2"/>
  <c r="I21" i="2"/>
  <c r="D23" i="2"/>
  <c r="E23" i="2"/>
  <c r="F23" i="2"/>
  <c r="G23" i="2"/>
  <c r="G49" i="2" s="1"/>
  <c r="H23" i="2"/>
  <c r="I24" i="2"/>
  <c r="I25" i="2"/>
  <c r="I26" i="2"/>
  <c r="I27" i="2"/>
  <c r="I28" i="2"/>
  <c r="I29" i="2"/>
  <c r="I30" i="2"/>
  <c r="I31" i="2"/>
  <c r="D32" i="2"/>
  <c r="E32" i="2"/>
  <c r="F32" i="2"/>
  <c r="I32" i="2" s="1"/>
  <c r="G32" i="2"/>
  <c r="H32" i="2"/>
  <c r="I33" i="2"/>
  <c r="I34" i="2"/>
  <c r="I35" i="2"/>
  <c r="I36" i="2"/>
  <c r="I37" i="2"/>
  <c r="I38" i="2"/>
  <c r="I39" i="2"/>
  <c r="I40" i="2"/>
  <c r="I41" i="2"/>
  <c r="I42" i="2"/>
  <c r="D43" i="2"/>
  <c r="E43" i="2"/>
  <c r="F43" i="2"/>
  <c r="G43" i="2"/>
  <c r="H43" i="2"/>
  <c r="I44" i="2"/>
  <c r="I45" i="2"/>
  <c r="I46" i="2"/>
  <c r="I47" i="2"/>
  <c r="H49" i="2"/>
  <c r="D49" i="2" l="1"/>
  <c r="E49" i="2"/>
  <c r="I13" i="2"/>
  <c r="I23" i="2"/>
  <c r="I43" i="2"/>
  <c r="F49" i="2"/>
  <c r="I49" i="2" s="1"/>
</calcChain>
</file>

<file path=xl/sharedStrings.xml><?xml version="1.0" encoding="utf-8"?>
<sst xmlns="http://schemas.openxmlformats.org/spreadsheetml/2006/main" count="51" uniqueCount="50">
  <si>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</si>
  <si>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</si>
  <si>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</si>
  <si>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</si>
  <si>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</si>
  <si>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</si>
  <si>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</si>
  <si>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</si>
  <si>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</si>
  <si>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</si>
  <si>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</si>
  <si>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</si>
  <si>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</si>
  <si>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</si>
  <si>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</si>
  <si>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</si>
  <si>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</si>
  <si>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</si>
  <si>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</si>
  <si>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</si>
  <si>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</si>
  <si>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</si>
  <si>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</si>
  <si>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</si>
  <si>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</si>
  <si>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</si>
  <si>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</si>
  <si>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</si>
  <si>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</si>
  <si>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</si>
  <si>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</si>
  <si>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</si>
  <si>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</si>
  <si>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</si>
  <si>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</si>
  <si>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</si>
  <si>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</si>
  <si>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</si>
  <si>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</si>
  <si>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</si>
  <si>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</si>
  <si>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</si>
  <si>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</si>
  <si>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</si>
  <si>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</si>
  <si>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</si>
  <si>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Junio de 2023</t>
  </si>
  <si>
    <t>Clasificación Funcional (Finalidad y Función)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</si>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</sst>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" xfId="1" applyFont="1" applyBorder="1"/>
    <xf numFmtId="0" fontId="4" fillId="0" borderId="0" xfId="1" applyFont="1"/>
    <xf numFmtId="4" fontId="5" fillId="0" borderId="1" xfId="1" applyNumberFormat="1" applyFont="1" applyBorder="1"/>
    <xf numFmtId="0" fontId="6" fillId="0" borderId="3" xfId="1" applyFont="1" applyBorder="1" applyAlignment="1">
      <alignment vertical="top"/>
    </xf>
    <xf numFmtId="4" fontId="6" fillId="0" borderId="4" xfId="1" applyNumberFormat="1" applyFont="1" applyBorder="1" applyAlignment="1">
      <alignment horizontal="right" vertical="top" wrapText="1"/>
    </xf>
    <xf numFmtId="4" fontId="6" fillId="0" borderId="4" xfId="1" applyNumberFormat="1" applyFont="1" applyBorder="1" applyAlignment="1">
      <alignment horizontal="right" vertical="top"/>
    </xf>
    <xf numFmtId="0" fontId="6" fillId="0" borderId="5" xfId="1" applyFont="1" applyBorder="1" applyAlignment="1">
      <alignment vertical="top"/>
    </xf>
    <xf numFmtId="0" fontId="6" fillId="0" borderId="6" xfId="1" applyFont="1" applyBorder="1" applyAlignment="1">
      <alignment horizontal="left" vertical="top"/>
    </xf>
    <xf numFmtId="0" fontId="6" fillId="0" borderId="7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4" fontId="6" fillId="0" borderId="8" xfId="1" applyNumberFormat="1" applyFont="1" applyBorder="1" applyAlignment="1">
      <alignment horizontal="right" vertical="top" wrapText="1"/>
    </xf>
    <xf numFmtId="4" fontId="5" fillId="0" borderId="8" xfId="1" applyNumberFormat="1" applyFont="1" applyBorder="1" applyAlignment="1">
      <alignment horizontal="right" vertical="top"/>
    </xf>
    <xf numFmtId="0" fontId="5" fillId="0" borderId="9" xfId="1" applyFont="1" applyBorder="1" applyAlignment="1">
      <alignment vertical="top"/>
    </xf>
    <xf numFmtId="0" fontId="5" fillId="0" borderId="10" xfId="1" applyFont="1" applyBorder="1" applyAlignment="1">
      <alignment horizontal="left" vertical="top"/>
    </xf>
    <xf numFmtId="0" fontId="2" fillId="0" borderId="7" xfId="1" applyFont="1" applyBorder="1" applyAlignment="1">
      <alignment vertical="top"/>
    </xf>
    <xf numFmtId="4" fontId="6" fillId="0" borderId="11" xfId="1" applyNumberFormat="1" applyFont="1" applyBorder="1" applyAlignment="1">
      <alignment horizontal="right" vertical="top" wrapText="1"/>
    </xf>
    <xf numFmtId="4" fontId="5" fillId="0" borderId="11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justify" vertical="top"/>
    </xf>
    <xf numFmtId="0" fontId="5" fillId="0" borderId="3" xfId="1" applyFont="1" applyBorder="1" applyAlignment="1">
      <alignment horizontal="left" vertical="top"/>
    </xf>
    <xf numFmtId="0" fontId="7" fillId="0" borderId="3" xfId="1" applyFont="1" applyBorder="1" applyAlignment="1">
      <alignment vertical="top"/>
    </xf>
    <xf numFmtId="0" fontId="7" fillId="0" borderId="7" xfId="1" applyFont="1" applyBorder="1" applyAlignment="1">
      <alignment vertical="top"/>
    </xf>
    <xf numFmtId="4" fontId="5" fillId="0" borderId="11" xfId="1" applyNumberFormat="1" applyFont="1" applyBorder="1" applyAlignment="1">
      <alignment horizontal="right" vertical="top" wrapText="1"/>
    </xf>
    <xf numFmtId="0" fontId="2" fillId="0" borderId="3" xfId="1" applyFont="1" applyBorder="1"/>
    <xf numFmtId="0" fontId="5" fillId="0" borderId="12" xfId="1" applyFont="1" applyBorder="1" applyAlignment="1">
      <alignment horizontal="justify" vertical="center" wrapText="1"/>
    </xf>
    <xf numFmtId="0" fontId="5" fillId="0" borderId="13" xfId="1" applyFont="1" applyBorder="1" applyAlignment="1">
      <alignment horizontal="justify" vertical="center" wrapText="1"/>
    </xf>
    <xf numFmtId="0" fontId="5" fillId="0" borderId="14" xfId="1" applyFont="1" applyBorder="1" applyAlignment="1">
      <alignment horizontal="left" vertical="center" wrapText="1"/>
    </xf>
    <xf numFmtId="0" fontId="2" fillId="0" borderId="7" xfId="1" applyFont="1" applyBorder="1"/>
    <xf numFmtId="0" fontId="5" fillId="0" borderId="15" xfId="1" applyFont="1" applyBorder="1"/>
    <xf numFmtId="0" fontId="11" fillId="0" borderId="0" xfId="1" applyFont="1"/>
    <xf numFmtId="43" fontId="11" fillId="0" borderId="0" xfId="1" applyNumberFormat="1" applyFont="1"/>
    <xf numFmtId="0" fontId="12" fillId="0" borderId="0" xfId="1" applyFont="1"/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7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49" fontId="8" fillId="2" borderId="10" xfId="1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vertical="top" wrapText="1"/>
    </xf>
    <xf numFmtId="0" fontId="5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2" fillId="0" borderId="0" xfId="1" applyFont="1" applyAlignment="1">
      <alignment wrapText="1"/>
    </xf>
  </cellXfs>
  <cellStyles count="2">
    <cellStyle name="Normal" xfId="0" builtinId="0"/>
    <cellStyle name="Normal 2" xfId="1" xr:uid="{190CFF6C-E17B-4F16-9328-2BD76DF8A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95250</xdr:rowOff>
    </xdr:from>
    <xdr:to>
      <xdr:col>8</xdr:col>
      <xdr:colOff>819150</xdr:colOff>
      <xdr:row>5</xdr:row>
      <xdr:rowOff>168910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1A39F-7073-4CCA-9A4A-29651CA6D2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677275" y="3238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1123950</xdr:colOff>
      <xdr:row>6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712FBA-F31F-43BC-8B29-6F18A934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80975"/>
          <a:ext cx="1104900" cy="1104900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52</xdr:row>
      <xdr:rowOff>109803</xdr:rowOff>
    </xdr:from>
    <xdr:to>
      <xdr:col>7</xdr:col>
      <xdr:colOff>95249</xdr:colOff>
      <xdr:row>60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7CFDFA-37CA-4EEA-AACD-7CF119BBFE4E}"/>
            </a:ext>
          </a:extLst>
        </xdr:cNvPr>
        <xdr:cNvSpPr txBox="1"/>
      </xdr:nvSpPr>
      <xdr:spPr>
        <a:xfrm>
          <a:off x="5248275" y="8882328"/>
          <a:ext cx="2666999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2</xdr:col>
      <xdr:colOff>742950</xdr:colOff>
      <xdr:row>52</xdr:row>
      <xdr:rowOff>114300</xdr:rowOff>
    </xdr:from>
    <xdr:to>
      <xdr:col>3</xdr:col>
      <xdr:colOff>76200</xdr:colOff>
      <xdr:row>62</xdr:row>
      <xdr:rowOff>88108</xdr:rowOff>
    </xdr:to>
    <xdr:sp macro="" textlink="">
      <xdr:nvSpPr>
        <xdr:cNvPr id="8" name="CuadroTexto 9">
          <a:extLst>
            <a:ext uri="{FF2B5EF4-FFF2-40B4-BE49-F238E27FC236}">
              <a16:creationId xmlns:a16="http://schemas.microsoft.com/office/drawing/2014/main" id="{42B19B60-2831-4DE4-BC4E-A65243C101A2}"/>
            </a:ext>
          </a:extLst>
        </xdr:cNvPr>
        <xdr:cNvSpPr txBox="1"/>
      </xdr:nvSpPr>
      <xdr:spPr>
        <a:xfrm>
          <a:off x="1152525" y="9086850"/>
          <a:ext cx="2628900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s\Desktop\INFORMACI&#211;N%20FINANCIERA%20SEMESTRAL%202023\4.2.7.%20IC.xlsx" TargetMode="External"/><Relationship Id="rId1" Type="http://schemas.openxmlformats.org/officeDocument/2006/relationships/externalLinkPath" Target="/Users/bms/Desktop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F571-DC07-45B8-9001-9BBCCDCB36E0}">
  <dimension ref="A1:J63"/>
  <sheetViews>
    <sheetView tabSelected="1" zoomScaleNormal="100" workbookViewId="0">
      <selection activeCell="C41" sqref="C41"/>
    </sheetView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49.425781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ht="3" customHeight="1" x14ac:dyDescent="0.25">
      <c r="A1" s="28"/>
      <c r="B1" s="41"/>
      <c r="C1" s="42"/>
      <c r="D1" s="42"/>
      <c r="E1" s="42"/>
      <c r="F1" s="42"/>
      <c r="G1" s="42"/>
      <c r="H1" s="42"/>
      <c r="I1" s="43"/>
      <c r="J1" s="24"/>
    </row>
    <row r="2" spans="1:10" ht="15.2" customHeight="1" x14ac:dyDescent="0.25">
      <c r="A2" s="28"/>
      <c r="B2" s="37" t="s">
        <v>49</v>
      </c>
      <c r="C2" s="38"/>
      <c r="D2" s="38"/>
      <c r="E2" s="38"/>
      <c r="F2" s="38"/>
      <c r="G2" s="38"/>
      <c r="H2" s="38"/>
      <c r="I2" s="39"/>
      <c r="J2" s="24"/>
    </row>
    <row r="3" spans="1:10" ht="15.2" customHeight="1" x14ac:dyDescent="0.25">
      <c r="A3" s="28"/>
      <c r="B3" s="37"/>
      <c r="C3" s="38"/>
      <c r="D3" s="38"/>
      <c r="E3" s="38"/>
      <c r="F3" s="38"/>
      <c r="G3" s="38"/>
      <c r="H3" s="38"/>
      <c r="I3" s="39"/>
      <c r="J3" s="24"/>
    </row>
    <row r="4" spans="1:10" ht="15.2" customHeight="1" x14ac:dyDescent="0.25">
      <c r="A4" s="28"/>
      <c r="B4" s="44" t="s">
        <v>48</v>
      </c>
      <c r="C4" s="45"/>
      <c r="D4" s="45"/>
      <c r="E4" s="45"/>
      <c r="F4" s="45"/>
      <c r="G4" s="45"/>
      <c r="H4" s="45"/>
      <c r="I4" s="46"/>
      <c r="J4" s="24"/>
    </row>
    <row r="5" spans="1:10" ht="15.2" customHeight="1" x14ac:dyDescent="0.25">
      <c r="A5" s="28"/>
      <c r="B5" s="44" t="s">
        <v>47</v>
      </c>
      <c r="C5" s="45"/>
      <c r="D5" s="45"/>
      <c r="E5" s="45"/>
      <c r="F5" s="45"/>
      <c r="G5" s="45"/>
      <c r="H5" s="45"/>
      <c r="I5" s="46"/>
      <c r="J5" s="24"/>
    </row>
    <row r="6" spans="1:10" ht="15.2" customHeight="1" x14ac:dyDescent="0.25">
      <c r="A6" s="28"/>
      <c r="B6" s="44" t="s">
        <v>46</v>
      </c>
      <c r="C6" s="45"/>
      <c r="D6" s="45"/>
      <c r="E6" s="45"/>
      <c r="F6" s="45"/>
      <c r="G6" s="45"/>
      <c r="H6" s="45"/>
      <c r="I6" s="46"/>
      <c r="J6" s="24"/>
    </row>
    <row r="7" spans="1:10" ht="15.2" customHeight="1" x14ac:dyDescent="0.25">
      <c r="A7" s="28"/>
      <c r="B7" s="47" t="s">
        <v>45</v>
      </c>
      <c r="C7" s="48"/>
      <c r="D7" s="48"/>
      <c r="E7" s="48"/>
      <c r="F7" s="48"/>
      <c r="G7" s="48"/>
      <c r="H7" s="48"/>
      <c r="I7" s="49"/>
      <c r="J7" s="24"/>
    </row>
    <row r="8" spans="1:10" ht="8.25" customHeight="1" x14ac:dyDescent="0.25">
      <c r="B8" s="29"/>
      <c r="C8" s="29"/>
      <c r="D8" s="29"/>
      <c r="E8" s="29"/>
      <c r="F8" s="29"/>
      <c r="G8" s="29"/>
      <c r="H8" s="29"/>
      <c r="I8" s="29"/>
    </row>
    <row r="9" spans="1:10" ht="15.2" customHeight="1" x14ac:dyDescent="0.25">
      <c r="A9" s="28"/>
      <c r="B9" s="50" t="s">
        <v>44</v>
      </c>
      <c r="C9" s="50"/>
      <c r="D9" s="51" t="s">
        <v>43</v>
      </c>
      <c r="E9" s="51"/>
      <c r="F9" s="51"/>
      <c r="G9" s="51"/>
      <c r="H9" s="51"/>
      <c r="I9" s="51" t="s">
        <v>42</v>
      </c>
      <c r="J9" s="24"/>
    </row>
    <row r="10" spans="1:10" ht="24.2" customHeight="1" x14ac:dyDescent="0.25">
      <c r="A10" s="28"/>
      <c r="B10" s="50"/>
      <c r="C10" s="50"/>
      <c r="D10" s="36" t="s">
        <v>41</v>
      </c>
      <c r="E10" s="36" t="s">
        <v>40</v>
      </c>
      <c r="F10" s="36" t="s">
        <v>39</v>
      </c>
      <c r="G10" s="36" t="s">
        <v>38</v>
      </c>
      <c r="H10" s="36" t="s">
        <v>37</v>
      </c>
      <c r="I10" s="51"/>
      <c r="J10" s="24"/>
    </row>
    <row r="11" spans="1:10" ht="18.2" customHeight="1" x14ac:dyDescent="0.25">
      <c r="A11" s="28"/>
      <c r="B11" s="50"/>
      <c r="C11" s="50"/>
      <c r="D11" s="36">
        <v>1</v>
      </c>
      <c r="E11" s="36">
        <v>2</v>
      </c>
      <c r="F11" s="36" t="s">
        <v>36</v>
      </c>
      <c r="G11" s="36">
        <v>4</v>
      </c>
      <c r="H11" s="36">
        <v>5</v>
      </c>
      <c r="I11" s="36" t="s">
        <v>35</v>
      </c>
      <c r="J11" s="24"/>
    </row>
    <row r="12" spans="1:10" ht="3" customHeight="1" x14ac:dyDescent="0.25">
      <c r="A12" s="28"/>
      <c r="B12" s="27"/>
      <c r="C12" s="26"/>
      <c r="D12" s="25"/>
      <c r="E12" s="25"/>
      <c r="F12" s="25"/>
      <c r="G12" s="25"/>
      <c r="H12" s="25"/>
      <c r="I12" s="25"/>
      <c r="J12" s="24"/>
    </row>
    <row r="13" spans="1:10" x14ac:dyDescent="0.25">
      <c r="A13" s="16"/>
      <c r="B13" s="52" t="s">
        <v>34</v>
      </c>
      <c r="C13" s="53"/>
      <c r="D13" s="17">
        <f>SUM(D14:D21)</f>
        <v>1404238486</v>
      </c>
      <c r="E13" s="17">
        <f>SUM(E14:E21)</f>
        <v>47393508.509999998</v>
      </c>
      <c r="F13" s="17">
        <f>SUM(F14:F21)</f>
        <v>1451631994.51</v>
      </c>
      <c r="G13" s="17">
        <f>SUM(G14:G21)</f>
        <v>643410478.92999995</v>
      </c>
      <c r="H13" s="17">
        <f>SUM(H14:H21)</f>
        <v>625642876.57000005</v>
      </c>
      <c r="I13" s="17">
        <f t="shared" ref="I13:I21" si="0">F13-G13</f>
        <v>808221515.58000004</v>
      </c>
      <c r="J13" s="11"/>
    </row>
    <row r="14" spans="1:10" x14ac:dyDescent="0.25">
      <c r="A14" s="16"/>
      <c r="B14" s="20"/>
      <c r="C14" s="19" t="s">
        <v>33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17">
        <f t="shared" si="0"/>
        <v>0</v>
      </c>
      <c r="J14" s="11"/>
    </row>
    <row r="15" spans="1:10" ht="22.7" customHeight="1" x14ac:dyDescent="0.25">
      <c r="A15" s="16"/>
      <c r="B15" s="20"/>
      <c r="C15" s="19" t="s">
        <v>32</v>
      </c>
      <c r="D15" s="23">
        <v>1404238486</v>
      </c>
      <c r="E15" s="23">
        <v>47393508.509999998</v>
      </c>
      <c r="F15" s="23">
        <v>1451631994.51</v>
      </c>
      <c r="G15" s="23">
        <v>643410478.92999995</v>
      </c>
      <c r="H15" s="23">
        <v>625642876.57000005</v>
      </c>
      <c r="I15" s="17">
        <f t="shared" si="0"/>
        <v>808221515.58000004</v>
      </c>
      <c r="J15" s="11"/>
    </row>
    <row r="16" spans="1:10" x14ac:dyDescent="0.25">
      <c r="A16" s="16"/>
      <c r="B16" s="20"/>
      <c r="C16" s="19" t="s">
        <v>31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17">
        <f t="shared" si="0"/>
        <v>0</v>
      </c>
      <c r="J16" s="11"/>
    </row>
    <row r="17" spans="1:10" x14ac:dyDescent="0.25">
      <c r="A17" s="16"/>
      <c r="B17" s="20"/>
      <c r="C17" s="19" t="s">
        <v>30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7">
        <f t="shared" si="0"/>
        <v>0</v>
      </c>
      <c r="J17" s="11"/>
    </row>
    <row r="18" spans="1:10" x14ac:dyDescent="0.25">
      <c r="A18" s="16"/>
      <c r="B18" s="20"/>
      <c r="C18" s="19" t="s">
        <v>29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7">
        <f t="shared" si="0"/>
        <v>0</v>
      </c>
      <c r="J18" s="11"/>
    </row>
    <row r="19" spans="1:10" x14ac:dyDescent="0.25">
      <c r="A19" s="16"/>
      <c r="B19" s="20"/>
      <c r="C19" s="19" t="s">
        <v>28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7">
        <f t="shared" si="0"/>
        <v>0</v>
      </c>
      <c r="J19" s="11"/>
    </row>
    <row r="20" spans="1:10" x14ac:dyDescent="0.25">
      <c r="A20" s="16"/>
      <c r="B20" s="20"/>
      <c r="C20" s="19" t="s">
        <v>27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7">
        <f t="shared" si="0"/>
        <v>0</v>
      </c>
      <c r="J20" s="11"/>
    </row>
    <row r="21" spans="1:10" x14ac:dyDescent="0.25">
      <c r="A21" s="16"/>
      <c r="B21" s="20"/>
      <c r="C21" s="19" t="s">
        <v>26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7">
        <f t="shared" si="0"/>
        <v>0</v>
      </c>
      <c r="J21" s="11"/>
    </row>
    <row r="22" spans="1:10" x14ac:dyDescent="0.25">
      <c r="A22" s="16"/>
      <c r="B22" s="20"/>
      <c r="C22" s="19"/>
      <c r="D22" s="23"/>
      <c r="E22" s="23"/>
      <c r="F22" s="23"/>
      <c r="G22" s="23"/>
      <c r="H22" s="23"/>
      <c r="I22" s="17" t="s">
        <v>0</v>
      </c>
      <c r="J22" s="11"/>
    </row>
    <row r="23" spans="1:10" x14ac:dyDescent="0.25">
      <c r="A23" s="22"/>
      <c r="B23" s="52" t="s">
        <v>25</v>
      </c>
      <c r="C23" s="53"/>
      <c r="D23" s="17">
        <f>SUM(D24:D30)</f>
        <v>0</v>
      </c>
      <c r="E23" s="17">
        <f>SUM(E24:E30)</f>
        <v>0</v>
      </c>
      <c r="F23" s="17">
        <f>SUM(F24:F30)</f>
        <v>0</v>
      </c>
      <c r="G23" s="17">
        <f>SUM(G24:G30)</f>
        <v>0</v>
      </c>
      <c r="H23" s="17">
        <f>SUM(H24:H30)</f>
        <v>0</v>
      </c>
      <c r="I23" s="17">
        <f t="shared" ref="I23:I47" si="1">F23-G23</f>
        <v>0</v>
      </c>
      <c r="J23" s="21"/>
    </row>
    <row r="24" spans="1:10" ht="11.25" customHeight="1" x14ac:dyDescent="0.25">
      <c r="A24" s="16"/>
      <c r="B24" s="20"/>
      <c r="C24" s="19" t="s">
        <v>24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7">
        <f t="shared" si="1"/>
        <v>0</v>
      </c>
      <c r="J24" s="11"/>
    </row>
    <row r="25" spans="1:10" ht="11.25" customHeight="1" x14ac:dyDescent="0.25">
      <c r="A25" s="16"/>
      <c r="B25" s="20"/>
      <c r="C25" s="19" t="s">
        <v>23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7">
        <f t="shared" si="1"/>
        <v>0</v>
      </c>
      <c r="J25" s="11"/>
    </row>
    <row r="26" spans="1:10" ht="11.25" customHeight="1" x14ac:dyDescent="0.25">
      <c r="A26" s="16"/>
      <c r="B26" s="20"/>
      <c r="C26" s="19" t="s">
        <v>22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7">
        <f t="shared" si="1"/>
        <v>0</v>
      </c>
      <c r="J26" s="11"/>
    </row>
    <row r="27" spans="1:10" ht="11.25" customHeight="1" x14ac:dyDescent="0.25">
      <c r="A27" s="16"/>
      <c r="B27" s="20"/>
      <c r="C27" s="19" t="s">
        <v>21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7">
        <f t="shared" si="1"/>
        <v>0</v>
      </c>
      <c r="J27" s="11"/>
    </row>
    <row r="28" spans="1:10" ht="11.25" customHeight="1" x14ac:dyDescent="0.25">
      <c r="A28" s="16"/>
      <c r="B28" s="20"/>
      <c r="C28" s="19" t="s">
        <v>20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7">
        <f t="shared" si="1"/>
        <v>0</v>
      </c>
      <c r="J28" s="11"/>
    </row>
    <row r="29" spans="1:10" ht="11.25" customHeight="1" x14ac:dyDescent="0.25">
      <c r="A29" s="16"/>
      <c r="B29" s="20"/>
      <c r="C29" s="19" t="s">
        <v>19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7">
        <f t="shared" si="1"/>
        <v>0</v>
      </c>
      <c r="J29" s="11"/>
    </row>
    <row r="30" spans="1:10" ht="11.25" customHeight="1" x14ac:dyDescent="0.25">
      <c r="A30" s="16"/>
      <c r="B30" s="20"/>
      <c r="C30" s="19" t="s">
        <v>18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7">
        <f t="shared" si="1"/>
        <v>0</v>
      </c>
      <c r="J30" s="11"/>
    </row>
    <row r="31" spans="1:10" x14ac:dyDescent="0.25">
      <c r="A31" s="16"/>
      <c r="B31" s="20"/>
      <c r="C31" s="19"/>
      <c r="D31" s="18"/>
      <c r="E31" s="18"/>
      <c r="F31" s="18"/>
      <c r="G31" s="18"/>
      <c r="H31" s="18"/>
      <c r="I31" s="17">
        <f t="shared" si="1"/>
        <v>0</v>
      </c>
      <c r="J31" s="11"/>
    </row>
    <row r="32" spans="1:10" x14ac:dyDescent="0.25">
      <c r="A32" s="22"/>
      <c r="B32" s="52" t="s">
        <v>17</v>
      </c>
      <c r="C32" s="53"/>
      <c r="D32" s="17">
        <f>SUM(D33:D41)</f>
        <v>0</v>
      </c>
      <c r="E32" s="17">
        <f>SUM(E33:E41)</f>
        <v>0</v>
      </c>
      <c r="F32" s="17">
        <f>SUM(F33:F41)</f>
        <v>0</v>
      </c>
      <c r="G32" s="17">
        <f>SUM(G33:G41)</f>
        <v>0</v>
      </c>
      <c r="H32" s="17">
        <f>SUM(H33:H41)</f>
        <v>0</v>
      </c>
      <c r="I32" s="17">
        <f t="shared" si="1"/>
        <v>0</v>
      </c>
      <c r="J32" s="21"/>
    </row>
    <row r="33" spans="1:10" ht="11.25" customHeight="1" x14ac:dyDescent="0.25">
      <c r="A33" s="16"/>
      <c r="B33" s="20"/>
      <c r="C33" s="19" t="s">
        <v>16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7">
        <f t="shared" si="1"/>
        <v>0</v>
      </c>
      <c r="J33" s="11"/>
    </row>
    <row r="34" spans="1:10" ht="11.25" customHeight="1" x14ac:dyDescent="0.25">
      <c r="A34" s="16"/>
      <c r="B34" s="20"/>
      <c r="C34" s="19" t="s">
        <v>15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7">
        <f t="shared" si="1"/>
        <v>0</v>
      </c>
      <c r="J34" s="11"/>
    </row>
    <row r="35" spans="1:10" ht="11.25" customHeight="1" x14ac:dyDescent="0.25">
      <c r="A35" s="16"/>
      <c r="B35" s="20"/>
      <c r="C35" s="19" t="s">
        <v>14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7">
        <f t="shared" si="1"/>
        <v>0</v>
      </c>
      <c r="J35" s="11"/>
    </row>
    <row r="36" spans="1:10" ht="11.25" customHeight="1" x14ac:dyDescent="0.25">
      <c r="A36" s="16"/>
      <c r="B36" s="20"/>
      <c r="C36" s="19" t="s">
        <v>13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7">
        <f t="shared" si="1"/>
        <v>0</v>
      </c>
      <c r="J36" s="11"/>
    </row>
    <row r="37" spans="1:10" ht="11.25" customHeight="1" x14ac:dyDescent="0.25">
      <c r="A37" s="16"/>
      <c r="B37" s="20"/>
      <c r="C37" s="19" t="s">
        <v>12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7">
        <f t="shared" si="1"/>
        <v>0</v>
      </c>
      <c r="J37" s="11"/>
    </row>
    <row r="38" spans="1:10" ht="11.25" customHeight="1" x14ac:dyDescent="0.25">
      <c r="A38" s="16"/>
      <c r="B38" s="20"/>
      <c r="C38" s="19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7">
        <f t="shared" si="1"/>
        <v>0</v>
      </c>
      <c r="J38" s="11"/>
    </row>
    <row r="39" spans="1:10" ht="11.25" customHeight="1" x14ac:dyDescent="0.25">
      <c r="A39" s="16"/>
      <c r="B39" s="20"/>
      <c r="C39" s="19" t="s">
        <v>10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7">
        <f t="shared" si="1"/>
        <v>0</v>
      </c>
      <c r="J39" s="11"/>
    </row>
    <row r="40" spans="1:10" ht="11.25" customHeight="1" x14ac:dyDescent="0.25">
      <c r="A40" s="16"/>
      <c r="B40" s="20"/>
      <c r="C40" s="19" t="s">
        <v>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7">
        <f t="shared" si="1"/>
        <v>0</v>
      </c>
      <c r="J40" s="11"/>
    </row>
    <row r="41" spans="1:10" ht="11.25" customHeight="1" x14ac:dyDescent="0.25">
      <c r="A41" s="16"/>
      <c r="B41" s="20"/>
      <c r="C41" s="19" t="s">
        <v>8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7">
        <f t="shared" si="1"/>
        <v>0</v>
      </c>
      <c r="J41" s="11"/>
    </row>
    <row r="42" spans="1:10" x14ac:dyDescent="0.25">
      <c r="A42" s="16"/>
      <c r="B42" s="20"/>
      <c r="C42" s="19"/>
      <c r="D42" s="18"/>
      <c r="E42" s="18"/>
      <c r="F42" s="18"/>
      <c r="G42" s="18"/>
      <c r="H42" s="18"/>
      <c r="I42" s="17">
        <f t="shared" si="1"/>
        <v>0</v>
      </c>
      <c r="J42" s="11"/>
    </row>
    <row r="43" spans="1:10" x14ac:dyDescent="0.25">
      <c r="A43" s="22"/>
      <c r="B43" s="52" t="s">
        <v>7</v>
      </c>
      <c r="C43" s="53"/>
      <c r="D43" s="17">
        <f>SUM(D44:D47)</f>
        <v>0</v>
      </c>
      <c r="E43" s="17">
        <f>SUM(E44:E47)</f>
        <v>0</v>
      </c>
      <c r="F43" s="17">
        <f>SUM(F44:F47)</f>
        <v>0</v>
      </c>
      <c r="G43" s="17">
        <f>SUM(G44:G47)</f>
        <v>0</v>
      </c>
      <c r="H43" s="17">
        <f>SUM(H44:H47)</f>
        <v>0</v>
      </c>
      <c r="I43" s="17">
        <f t="shared" si="1"/>
        <v>0</v>
      </c>
      <c r="J43" s="21"/>
    </row>
    <row r="44" spans="1:10" ht="11.25" customHeight="1" x14ac:dyDescent="0.25">
      <c r="A44" s="16"/>
      <c r="B44" s="20"/>
      <c r="C44" s="19" t="s">
        <v>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f t="shared" si="1"/>
        <v>0</v>
      </c>
      <c r="J44" s="11"/>
    </row>
    <row r="45" spans="1:10" s="57" customFormat="1" ht="27" customHeight="1" x14ac:dyDescent="0.25">
      <c r="A45" s="54"/>
      <c r="B45" s="55"/>
      <c r="C45" s="19" t="s">
        <v>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17">
        <f t="shared" si="1"/>
        <v>0</v>
      </c>
      <c r="J45" s="56"/>
    </row>
    <row r="46" spans="1:10" ht="11.25" customHeight="1" x14ac:dyDescent="0.25">
      <c r="A46" s="16"/>
      <c r="B46" s="20"/>
      <c r="C46" s="19" t="s">
        <v>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7">
        <f t="shared" si="1"/>
        <v>0</v>
      </c>
      <c r="J46" s="11"/>
    </row>
    <row r="47" spans="1:10" ht="11.25" customHeight="1" x14ac:dyDescent="0.25">
      <c r="A47" s="16"/>
      <c r="B47" s="20"/>
      <c r="C47" s="19" t="s">
        <v>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>
        <f t="shared" si="1"/>
        <v>0</v>
      </c>
      <c r="J47" s="11"/>
    </row>
    <row r="48" spans="1:10" x14ac:dyDescent="0.25">
      <c r="A48" s="16"/>
      <c r="B48" s="15"/>
      <c r="C48" s="14"/>
      <c r="D48" s="13"/>
      <c r="E48" s="13"/>
      <c r="F48" s="13"/>
      <c r="G48" s="13"/>
      <c r="H48" s="13"/>
      <c r="I48" s="12" t="s">
        <v>0</v>
      </c>
      <c r="J48" s="11"/>
    </row>
    <row r="49" spans="1:10" ht="12.2" customHeight="1" x14ac:dyDescent="0.25">
      <c r="A49" s="10"/>
      <c r="B49" s="9"/>
      <c r="C49" s="8" t="s">
        <v>2</v>
      </c>
      <c r="D49" s="7">
        <f>SUM(D13,D23,D32,D43)</f>
        <v>1404238486</v>
      </c>
      <c r="E49" s="7">
        <f>SUM(E13,E23,E32,E43)</f>
        <v>47393508.509999998</v>
      </c>
      <c r="F49" s="7">
        <f>SUM(F13,F23,F32,F43)</f>
        <v>1451631994.51</v>
      </c>
      <c r="G49" s="7">
        <f>SUM(G13,G23,G32,G43)</f>
        <v>643410478.92999995</v>
      </c>
      <c r="H49" s="7">
        <f>SUM(H13,H23,H32,H43)</f>
        <v>625642876.57000005</v>
      </c>
      <c r="I49" s="6">
        <f>F49-G49</f>
        <v>808221515.58000004</v>
      </c>
      <c r="J49" s="5"/>
    </row>
    <row r="50" spans="1:10" x14ac:dyDescent="0.25">
      <c r="B50" s="2"/>
      <c r="C50" s="2"/>
      <c r="D50" s="4"/>
      <c r="E50" s="4"/>
      <c r="F50" s="4"/>
      <c r="G50" s="4"/>
      <c r="H50" s="4"/>
      <c r="I50" s="4"/>
    </row>
    <row r="51" spans="1:10" x14ac:dyDescent="0.25">
      <c r="A51" s="3"/>
      <c r="B51" s="40" t="s">
        <v>1</v>
      </c>
      <c r="C51" s="40"/>
      <c r="D51" s="40"/>
      <c r="E51" s="40"/>
      <c r="F51" s="40"/>
      <c r="G51" s="40"/>
      <c r="H51" s="40"/>
      <c r="I51" s="40"/>
      <c r="J51" s="3"/>
    </row>
    <row r="57" spans="1:10" x14ac:dyDescent="0.25">
      <c r="D57" s="30"/>
      <c r="E57" s="31"/>
      <c r="F57" s="31"/>
      <c r="G57" s="32"/>
      <c r="H57" s="33"/>
      <c r="I57" s="30"/>
    </row>
    <row r="58" spans="1:10" x14ac:dyDescent="0.25">
      <c r="H58" s="34"/>
    </row>
    <row r="60" spans="1:10" x14ac:dyDescent="0.25">
      <c r="F60" s="35"/>
      <c r="G60" s="35"/>
      <c r="H60" s="35"/>
    </row>
    <row r="61" spans="1:10" x14ac:dyDescent="0.25">
      <c r="F61" s="35"/>
      <c r="G61" s="35"/>
      <c r="H61" s="35"/>
    </row>
    <row r="62" spans="1:10" x14ac:dyDescent="0.25">
      <c r="G62"/>
      <c r="H62"/>
    </row>
    <row r="63" spans="1:10" x14ac:dyDescent="0.25">
      <c r="G63"/>
      <c r="H63"/>
    </row>
  </sheetData>
  <mergeCells count="15">
    <mergeCell ref="B3:I3"/>
    <mergeCell ref="B51:I51"/>
    <mergeCell ref="B1:I1"/>
    <mergeCell ref="B2:I2"/>
    <mergeCell ref="B4:I4"/>
    <mergeCell ref="B5:I5"/>
    <mergeCell ref="B7:I7"/>
    <mergeCell ref="B9:C11"/>
    <mergeCell ref="D9:H9"/>
    <mergeCell ref="I9:I10"/>
    <mergeCell ref="B6:I6"/>
    <mergeCell ref="B13:C13"/>
    <mergeCell ref="B23:C23"/>
    <mergeCell ref="B32:C32"/>
    <mergeCell ref="B43:C43"/>
  </mergeCells>
  <pageMargins left="0.94488188976377963" right="0.55118110236220474" top="0.59055118110236227" bottom="0.59055118110236227" header="0.51181102362204722" footer="0.51181102362204722"/>
  <pageSetup scale="6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2023-08-09T02:44:03Z</cp:lastPrinted>
  <dcterms:created xsi:type="dcterms:W3CDTF">2023-08-04T20:37:05Z</dcterms:created>
  <dcterms:modified xsi:type="dcterms:W3CDTF">2023-08-09T02:44:57Z</dcterms:modified>
</cp:coreProperties>
</file>